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5595" windowHeight="11640" activeTab="0"/>
  </bookViews>
  <sheets>
    <sheet name="Regions" sheetId="1" r:id="rId1"/>
  </sheets>
  <definedNames/>
  <calcPr fullCalcOnLoad="1"/>
</workbook>
</file>

<file path=xl/sharedStrings.xml><?xml version="1.0" encoding="utf-8"?>
<sst xmlns="http://schemas.openxmlformats.org/spreadsheetml/2006/main" count="117" uniqueCount="116">
  <si>
    <t>Region 2</t>
  </si>
  <si>
    <t>CA</t>
  </si>
  <si>
    <t>California</t>
  </si>
  <si>
    <t>CT</t>
  </si>
  <si>
    <t>Connecticut</t>
  </si>
  <si>
    <t>AK</t>
  </si>
  <si>
    <t>Alaska</t>
  </si>
  <si>
    <t>OR</t>
  </si>
  <si>
    <t>Oregon</t>
  </si>
  <si>
    <t>CO</t>
  </si>
  <si>
    <t>Colorado</t>
  </si>
  <si>
    <t>MA</t>
  </si>
  <si>
    <t>Massachusetts</t>
  </si>
  <si>
    <t>ID</t>
  </si>
  <si>
    <t>Idaho</t>
  </si>
  <si>
    <t>NH</t>
  </si>
  <si>
    <t>New Hampshire</t>
  </si>
  <si>
    <t>MT</t>
  </si>
  <si>
    <t>Montana</t>
  </si>
  <si>
    <t>NJ</t>
  </si>
  <si>
    <t>New Jersey</t>
  </si>
  <si>
    <t>WA</t>
  </si>
  <si>
    <t>Washington</t>
  </si>
  <si>
    <t>Region 3</t>
  </si>
  <si>
    <t>NY</t>
  </si>
  <si>
    <t>New York</t>
  </si>
  <si>
    <t>WY</t>
  </si>
  <si>
    <t>IN</t>
  </si>
  <si>
    <t>Indiana</t>
  </si>
  <si>
    <t>KY</t>
  </si>
  <si>
    <t>Kentucky</t>
  </si>
  <si>
    <t>VT</t>
  </si>
  <si>
    <t>Vermont</t>
  </si>
  <si>
    <t>MI</t>
  </si>
  <si>
    <t>Michigan</t>
  </si>
  <si>
    <t>OH</t>
  </si>
  <si>
    <t>Ohio</t>
  </si>
  <si>
    <t>IL</t>
  </si>
  <si>
    <t>Illinois</t>
  </si>
  <si>
    <t>IA</t>
  </si>
  <si>
    <t>Iowa</t>
  </si>
  <si>
    <t>DE</t>
  </si>
  <si>
    <t>Delaware</t>
  </si>
  <si>
    <t>KS</t>
  </si>
  <si>
    <t>Kansas</t>
  </si>
  <si>
    <t>Region 4</t>
  </si>
  <si>
    <t>DC</t>
  </si>
  <si>
    <t>District of Columbia</t>
  </si>
  <si>
    <t>MN</t>
  </si>
  <si>
    <t>Minnesota</t>
  </si>
  <si>
    <t>AL</t>
  </si>
  <si>
    <t>Alabama</t>
  </si>
  <si>
    <t>MD</t>
  </si>
  <si>
    <t>Maryland</t>
  </si>
  <si>
    <t>MO</t>
  </si>
  <si>
    <t>Missouri</t>
  </si>
  <si>
    <t>FL</t>
  </si>
  <si>
    <t>Florida</t>
  </si>
  <si>
    <t>PA</t>
  </si>
  <si>
    <t>Pennsylvania</t>
  </si>
  <si>
    <t>NE</t>
  </si>
  <si>
    <t>Nebraska</t>
  </si>
  <si>
    <t>GA</t>
  </si>
  <si>
    <t>Georgia</t>
  </si>
  <si>
    <t>VA</t>
  </si>
  <si>
    <t>Virginia</t>
  </si>
  <si>
    <t>ND</t>
  </si>
  <si>
    <t>North Dakota</t>
  </si>
  <si>
    <t>MS</t>
  </si>
  <si>
    <t>Mississippi</t>
  </si>
  <si>
    <t>SD</t>
  </si>
  <si>
    <t>South Dakota</t>
  </si>
  <si>
    <t>NC</t>
  </si>
  <si>
    <t>North Carolina</t>
  </si>
  <si>
    <t>WI</t>
  </si>
  <si>
    <t>Wisconsin</t>
  </si>
  <si>
    <t>SC</t>
  </si>
  <si>
    <t>South Carolina</t>
  </si>
  <si>
    <t>TN</t>
  </si>
  <si>
    <t>Tennessee</t>
  </si>
  <si>
    <t>Region __</t>
  </si>
  <si>
    <t>Region 6</t>
  </si>
  <si>
    <t>AZ</t>
  </si>
  <si>
    <t>Arizona</t>
  </si>
  <si>
    <t>NM</t>
  </si>
  <si>
    <t>New Mexico</t>
  </si>
  <si>
    <t>NV</t>
  </si>
  <si>
    <t>Nevada</t>
  </si>
  <si>
    <t>TX</t>
  </si>
  <si>
    <t>Texas</t>
  </si>
  <si>
    <t>UT</t>
  </si>
  <si>
    <t>Utah</t>
  </si>
  <si>
    <t>AR</t>
  </si>
  <si>
    <t>Arkansas</t>
  </si>
  <si>
    <t>Region 1</t>
  </si>
  <si>
    <t>LA</t>
  </si>
  <si>
    <t>Louisiana</t>
  </si>
  <si>
    <t>Region 5N</t>
  </si>
  <si>
    <t>ME</t>
  </si>
  <si>
    <t>Maine</t>
  </si>
  <si>
    <t>RI</t>
  </si>
  <si>
    <t>Rhode Island</t>
  </si>
  <si>
    <t>Region 5S</t>
  </si>
  <si>
    <t>WV</t>
  </si>
  <si>
    <t>West Virginia</t>
  </si>
  <si>
    <t>HI</t>
  </si>
  <si>
    <t>Hawaii</t>
  </si>
  <si>
    <t>OK</t>
  </si>
  <si>
    <t>Oklahoma</t>
  </si>
  <si>
    <t>by Chuck Moulton</t>
  </si>
  <si>
    <t>Wyoming</t>
  </si>
  <si>
    <t>Region 7</t>
  </si>
  <si>
    <t>Total Members = 13424</t>
  </si>
  <si>
    <t>Single Region = 1343</t>
  </si>
  <si>
    <t>Double Region = 2685</t>
  </si>
  <si>
    <t>Ophaned (no region)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</si>
</sst>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/>
      <bottom style="thin">
        <color rgb="FFC0C0C0"/>
      </bottom>
    </border>
    <border>
      <left style="thin">
        <color rgb="FFC0C0C0"/>
      </left>
      <right style="thin"/>
      <top style="thin"/>
      <bottom style="thin">
        <color rgb="FFC0C0C0"/>
      </bottom>
    </border>
    <border>
      <left style="thin">
        <color rgb="FFC0C0C0"/>
      </left>
      <right style="thin"/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/>
    </border>
    <border>
      <left style="thin">
        <color rgb="FFC0C0C0"/>
      </left>
      <right style="thin"/>
      <top style="thin">
        <color rgb="FFC0C0C0"/>
      </top>
      <bottom style="thin"/>
    </border>
    <border>
      <left style="thin"/>
      <right style="thin">
        <color rgb="FFC0C0C0"/>
      </right>
      <top style="thin"/>
      <bottom style="thin"/>
    </border>
    <border>
      <left style="thin">
        <color rgb="FFC0C0C0"/>
      </left>
      <right style="thin">
        <color rgb="FFC0C0C0"/>
      </right>
      <top style="thin"/>
      <bottom style="thin"/>
    </border>
    <border>
      <left style="thin">
        <color rgb="FFC0C0C0"/>
      </left>
      <right style="thin"/>
      <top style="thin"/>
      <bottom style="thin"/>
    </border>
    <border>
      <left style="thin"/>
      <right style="thin">
        <color rgb="FFC0C0C0"/>
      </right>
      <top style="thin"/>
      <bottom style="thin">
        <color rgb="FFC0C0C0"/>
      </bottom>
    </border>
    <border>
      <left style="thin"/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 style="thin">
        <color rgb="FFC0C0C0"/>
      </right>
      <top style="thin">
        <color rgb="FFC0C0C0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/>
    </border>
    <border>
      <left>
        <color indexed="63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/>
      <top style="thin">
        <color indexed="22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64" fontId="2" fillId="0" borderId="18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6.140625" style="0" customWidth="1"/>
    <col min="2" max="2" width="15.00390625" style="0" customWidth="1"/>
    <col min="3" max="3" width="8.8515625" style="0" customWidth="1"/>
    <col min="4" max="4" width="8.421875" style="0" customWidth="1"/>
    <col min="5" max="5" width="3.57421875" style="0" customWidth="1"/>
    <col min="6" max="6" width="6.421875" style="0" customWidth="1"/>
    <col min="7" max="7" width="13.7109375" style="0" customWidth="1"/>
    <col min="8" max="8" width="7.00390625" style="0" customWidth="1"/>
    <col min="9" max="9" width="8.140625" style="0" customWidth="1"/>
    <col min="10" max="10" width="3.8515625" style="0" customWidth="1"/>
    <col min="11" max="12" width="6.421875" style="0" customWidth="1"/>
    <col min="13" max="13" width="11.28125" style="0" customWidth="1"/>
    <col min="14" max="14" width="7.28125" style="0" customWidth="1"/>
    <col min="15" max="15" width="8.140625" style="0" customWidth="1"/>
  </cols>
  <sheetData>
    <row r="1" spans="1:15" ht="12.75">
      <c r="A1" s="46" t="s">
        <v>94</v>
      </c>
      <c r="B1" s="47"/>
      <c r="C1" s="47"/>
      <c r="D1" s="48"/>
      <c r="E1" s="6"/>
      <c r="F1" s="46" t="s">
        <v>97</v>
      </c>
      <c r="G1" s="47"/>
      <c r="H1" s="47"/>
      <c r="I1" s="48"/>
      <c r="K1" s="29" t="s">
        <v>80</v>
      </c>
      <c r="L1" s="30"/>
      <c r="M1" s="30"/>
      <c r="N1" s="30"/>
      <c r="O1" s="31"/>
    </row>
    <row r="2" spans="1:15" ht="12.75">
      <c r="A2" s="20" t="s">
        <v>5</v>
      </c>
      <c r="B2" s="21" t="s">
        <v>6</v>
      </c>
      <c r="C2" s="8">
        <v>60</v>
      </c>
      <c r="D2" s="9">
        <v>0.004469606674612634</v>
      </c>
      <c r="E2" s="6"/>
      <c r="F2" s="20" t="s">
        <v>3</v>
      </c>
      <c r="G2" s="21" t="s">
        <v>4</v>
      </c>
      <c r="H2" s="8">
        <v>162</v>
      </c>
      <c r="I2" s="9">
        <v>0.012067938021454111</v>
      </c>
      <c r="K2" s="32"/>
      <c r="L2" s="33"/>
      <c r="M2" s="33"/>
      <c r="N2" s="33"/>
      <c r="O2" s="34"/>
    </row>
    <row r="3" spans="1:15" ht="12.75">
      <c r="A3" s="22" t="s">
        <v>82</v>
      </c>
      <c r="B3" s="23" t="s">
        <v>83</v>
      </c>
      <c r="C3" s="7">
        <v>292</v>
      </c>
      <c r="D3" s="10">
        <v>0.021752085816448153</v>
      </c>
      <c r="E3" s="6"/>
      <c r="F3" s="22" t="s">
        <v>98</v>
      </c>
      <c r="G3" s="23" t="s">
        <v>99</v>
      </c>
      <c r="H3" s="7">
        <v>60</v>
      </c>
      <c r="I3" s="10">
        <v>0.004469606674612634</v>
      </c>
      <c r="K3" s="42"/>
      <c r="L3" s="43"/>
      <c r="M3" s="38"/>
      <c r="N3" s="38"/>
      <c r="O3" s="40"/>
    </row>
    <row r="4" spans="1:15" ht="12.75">
      <c r="A4" s="22" t="s">
        <v>9</v>
      </c>
      <c r="B4" s="23" t="s">
        <v>10</v>
      </c>
      <c r="C4" s="7">
        <v>368</v>
      </c>
      <c r="D4" s="10">
        <v>0.027413587604290822</v>
      </c>
      <c r="E4" s="6"/>
      <c r="F4" s="22" t="s">
        <v>11</v>
      </c>
      <c r="G4" s="23" t="s">
        <v>12</v>
      </c>
      <c r="H4" s="7">
        <v>231</v>
      </c>
      <c r="I4" s="10">
        <v>0.017207985697258642</v>
      </c>
      <c r="K4" s="51"/>
      <c r="L4" s="52"/>
      <c r="M4" s="49"/>
      <c r="N4" s="49"/>
      <c r="O4" s="50"/>
    </row>
    <row r="5" spans="1:15" ht="12.75">
      <c r="A5" s="22" t="s">
        <v>105</v>
      </c>
      <c r="B5" s="23" t="s">
        <v>106</v>
      </c>
      <c r="C5" s="7">
        <v>68</v>
      </c>
      <c r="D5" s="10">
        <v>0.005065554231227652</v>
      </c>
      <c r="E5" s="6"/>
      <c r="F5" s="22" t="s">
        <v>15</v>
      </c>
      <c r="G5" s="23" t="s">
        <v>16</v>
      </c>
      <c r="H5" s="7">
        <v>132</v>
      </c>
      <c r="I5" s="10">
        <v>0.009833134684147794</v>
      </c>
      <c r="K5" s="59"/>
      <c r="L5" s="60"/>
      <c r="M5" s="49"/>
      <c r="N5" s="49"/>
      <c r="O5" s="50"/>
    </row>
    <row r="6" spans="1:15" ht="12.75">
      <c r="A6" s="22" t="s">
        <v>13</v>
      </c>
      <c r="B6" s="23" t="s">
        <v>14</v>
      </c>
      <c r="C6" s="7">
        <v>63</v>
      </c>
      <c r="D6" s="10">
        <v>0.004693087008343266</v>
      </c>
      <c r="E6" s="6"/>
      <c r="F6" s="22" t="s">
        <v>19</v>
      </c>
      <c r="G6" s="23" t="s">
        <v>20</v>
      </c>
      <c r="H6" s="7">
        <v>310</v>
      </c>
      <c r="I6" s="10">
        <v>0.023092967818831942</v>
      </c>
      <c r="K6" s="51"/>
      <c r="L6" s="52"/>
      <c r="M6" s="49"/>
      <c r="N6" s="49"/>
      <c r="O6" s="50"/>
    </row>
    <row r="7" spans="1:15" ht="12.75">
      <c r="A7" s="22" t="s">
        <v>43</v>
      </c>
      <c r="B7" s="23" t="s">
        <v>44</v>
      </c>
      <c r="C7" s="7">
        <v>138</v>
      </c>
      <c r="D7" s="10">
        <v>0.010280095351609059</v>
      </c>
      <c r="E7" s="6"/>
      <c r="F7" s="22" t="s">
        <v>100</v>
      </c>
      <c r="G7" s="23" t="s">
        <v>101</v>
      </c>
      <c r="H7" s="7">
        <v>40</v>
      </c>
      <c r="I7" s="10">
        <v>0.0029797377830750892</v>
      </c>
      <c r="K7" s="59"/>
      <c r="L7" s="60"/>
      <c r="M7" s="49"/>
      <c r="N7" s="49"/>
      <c r="O7" s="50"/>
    </row>
    <row r="8" spans="1:15" ht="12.75">
      <c r="A8" s="22" t="s">
        <v>17</v>
      </c>
      <c r="B8" s="23" t="s">
        <v>18</v>
      </c>
      <c r="C8" s="7">
        <v>58</v>
      </c>
      <c r="D8" s="10">
        <v>0.00432061978545888</v>
      </c>
      <c r="E8" s="6"/>
      <c r="F8" s="24" t="s">
        <v>31</v>
      </c>
      <c r="G8" s="25" t="s">
        <v>32</v>
      </c>
      <c r="H8" s="11">
        <v>24</v>
      </c>
      <c r="I8" s="12">
        <v>0.0017878426698450535</v>
      </c>
      <c r="K8" s="51"/>
      <c r="L8" s="52"/>
      <c r="M8" s="49"/>
      <c r="N8" s="49"/>
      <c r="O8" s="50"/>
    </row>
    <row r="9" spans="1:15" ht="12.75">
      <c r="A9" s="22" t="s">
        <v>90</v>
      </c>
      <c r="B9" s="23" t="s">
        <v>91</v>
      </c>
      <c r="C9" s="7">
        <v>93</v>
      </c>
      <c r="D9" s="10">
        <v>0.006927890345649583</v>
      </c>
      <c r="E9" s="6"/>
      <c r="F9" s="13"/>
      <c r="G9" s="14"/>
      <c r="H9" s="14">
        <f>SUM(H2:H8)</f>
        <v>959</v>
      </c>
      <c r="I9" s="15">
        <f>SUM(I2:I8)</f>
        <v>0.07143921334922526</v>
      </c>
      <c r="K9" s="59"/>
      <c r="L9" s="60"/>
      <c r="M9" s="49"/>
      <c r="N9" s="49"/>
      <c r="O9" s="50"/>
    </row>
    <row r="10" spans="1:15" ht="12.75">
      <c r="A10" s="22" t="s">
        <v>21</v>
      </c>
      <c r="B10" s="23" t="s">
        <v>22</v>
      </c>
      <c r="C10" s="7">
        <v>371</v>
      </c>
      <c r="D10" s="10">
        <v>0.027637067938021453</v>
      </c>
      <c r="E10" s="6"/>
      <c r="K10" s="51"/>
      <c r="L10" s="52"/>
      <c r="M10" s="49"/>
      <c r="N10" s="49"/>
      <c r="O10" s="50"/>
    </row>
    <row r="11" spans="1:15" ht="12.75">
      <c r="A11" s="24" t="s">
        <v>26</v>
      </c>
      <c r="B11" s="25" t="s">
        <v>110</v>
      </c>
      <c r="C11" s="11">
        <v>29</v>
      </c>
      <c r="D11" s="12">
        <v>0.00216030989272944</v>
      </c>
      <c r="E11" s="6"/>
      <c r="F11" s="46" t="s">
        <v>102</v>
      </c>
      <c r="G11" s="47"/>
      <c r="H11" s="47"/>
      <c r="I11" s="48"/>
      <c r="K11" s="59"/>
      <c r="L11" s="60"/>
      <c r="M11" s="49"/>
      <c r="N11" s="49"/>
      <c r="O11" s="50"/>
    </row>
    <row r="12" spans="1:15" ht="12.75">
      <c r="A12" s="13"/>
      <c r="B12" s="14"/>
      <c r="C12" s="14">
        <f>SUM(C2:C11)</f>
        <v>1540</v>
      </c>
      <c r="D12" s="15">
        <f>SUM(D2:D11)</f>
        <v>0.11471990464839095</v>
      </c>
      <c r="E12" s="6"/>
      <c r="F12" s="20" t="s">
        <v>41</v>
      </c>
      <c r="G12" s="21" t="s">
        <v>42</v>
      </c>
      <c r="H12" s="8">
        <v>38</v>
      </c>
      <c r="I12" s="9">
        <v>0.002830750893921335</v>
      </c>
      <c r="K12" s="51"/>
      <c r="L12" s="52"/>
      <c r="M12" s="49"/>
      <c r="N12" s="49"/>
      <c r="O12" s="50"/>
    </row>
    <row r="13" spans="1:15" ht="12.75">
      <c r="A13" s="16"/>
      <c r="B13" s="16"/>
      <c r="C13" s="16"/>
      <c r="D13" s="16"/>
      <c r="E13" s="6"/>
      <c r="F13" s="22" t="s">
        <v>46</v>
      </c>
      <c r="G13" s="23" t="s">
        <v>47</v>
      </c>
      <c r="H13" s="7">
        <v>31</v>
      </c>
      <c r="I13" s="10">
        <v>0.0023092967818831942</v>
      </c>
      <c r="K13" s="59"/>
      <c r="L13" s="60"/>
      <c r="M13" s="49"/>
      <c r="N13" s="49"/>
      <c r="O13" s="50"/>
    </row>
    <row r="14" spans="1:15" ht="12.75">
      <c r="A14" s="46" t="s">
        <v>0</v>
      </c>
      <c r="B14" s="47"/>
      <c r="C14" s="47"/>
      <c r="D14" s="48"/>
      <c r="E14" s="6"/>
      <c r="F14" s="22" t="s">
        <v>52</v>
      </c>
      <c r="G14" s="23" t="s">
        <v>53</v>
      </c>
      <c r="H14" s="7">
        <v>246</v>
      </c>
      <c r="I14" s="10">
        <v>0.0183253873659118</v>
      </c>
      <c r="K14" s="51"/>
      <c r="L14" s="52"/>
      <c r="M14" s="49"/>
      <c r="N14" s="49"/>
      <c r="O14" s="50"/>
    </row>
    <row r="15" spans="1:15" ht="12.75">
      <c r="A15" s="20" t="s">
        <v>56</v>
      </c>
      <c r="B15" s="21" t="s">
        <v>57</v>
      </c>
      <c r="C15" s="8">
        <v>713</v>
      </c>
      <c r="D15" s="9">
        <v>0.05311382598331347</v>
      </c>
      <c r="E15" s="6"/>
      <c r="F15" s="22" t="s">
        <v>72</v>
      </c>
      <c r="G15" s="23" t="s">
        <v>73</v>
      </c>
      <c r="H15" s="7">
        <v>302</v>
      </c>
      <c r="I15" s="10">
        <v>0.022497020262216925</v>
      </c>
      <c r="K15" s="59"/>
      <c r="L15" s="60"/>
      <c r="M15" s="49"/>
      <c r="N15" s="49"/>
      <c r="O15" s="50"/>
    </row>
    <row r="16" spans="1:15" ht="12.75">
      <c r="A16" s="22" t="s">
        <v>62</v>
      </c>
      <c r="B16" s="23" t="s">
        <v>63</v>
      </c>
      <c r="C16" s="7">
        <v>410</v>
      </c>
      <c r="D16" s="10">
        <v>0.030542312276519667</v>
      </c>
      <c r="E16" s="6"/>
      <c r="F16" s="22" t="s">
        <v>58</v>
      </c>
      <c r="G16" s="23" t="s">
        <v>59</v>
      </c>
      <c r="H16" s="7">
        <v>496</v>
      </c>
      <c r="I16" s="10">
        <v>0.03694874851013111</v>
      </c>
      <c r="K16" s="51"/>
      <c r="L16" s="52"/>
      <c r="M16" s="49"/>
      <c r="N16" s="49"/>
      <c r="O16" s="50"/>
    </row>
    <row r="17" spans="1:15" ht="12.75">
      <c r="A17" s="22" t="s">
        <v>78</v>
      </c>
      <c r="B17" s="23" t="s">
        <v>79</v>
      </c>
      <c r="C17" s="7">
        <v>235</v>
      </c>
      <c r="D17" s="10">
        <v>0.01750595947556615</v>
      </c>
      <c r="E17" s="6"/>
      <c r="F17" s="22" t="s">
        <v>64</v>
      </c>
      <c r="G17" s="23" t="s">
        <v>65</v>
      </c>
      <c r="H17" s="7">
        <v>648</v>
      </c>
      <c r="I17" s="10">
        <v>0.048271752085816445</v>
      </c>
      <c r="K17" s="59"/>
      <c r="L17" s="60"/>
      <c r="M17" s="49"/>
      <c r="N17" s="49"/>
      <c r="O17" s="50"/>
    </row>
    <row r="18" spans="1:15" ht="12.75">
      <c r="A18" s="13"/>
      <c r="B18" s="14"/>
      <c r="C18" s="14">
        <f>SUM(C15:C17)</f>
        <v>1358</v>
      </c>
      <c r="D18" s="15">
        <f>SUM(D15:D17)</f>
        <v>0.10116209773539928</v>
      </c>
      <c r="E18" s="6"/>
      <c r="F18" s="24" t="s">
        <v>103</v>
      </c>
      <c r="G18" s="25" t="s">
        <v>104</v>
      </c>
      <c r="H18" s="11">
        <v>58</v>
      </c>
      <c r="I18" s="12">
        <v>0.00432061978545888</v>
      </c>
      <c r="K18" s="51"/>
      <c r="L18" s="52"/>
      <c r="M18" s="49"/>
      <c r="N18" s="49"/>
      <c r="O18" s="50"/>
    </row>
    <row r="19" spans="1:15" ht="12.75" customHeight="1">
      <c r="A19" s="26"/>
      <c r="B19" s="26"/>
      <c r="C19" s="27"/>
      <c r="D19" s="28"/>
      <c r="E19" s="6"/>
      <c r="F19" s="13"/>
      <c r="G19" s="14"/>
      <c r="H19" s="14">
        <f>SUM(H12:H18)</f>
        <v>1819</v>
      </c>
      <c r="I19" s="15">
        <f>SUM(I12:I18)</f>
        <v>0.1355035756853397</v>
      </c>
      <c r="J19" s="1"/>
      <c r="K19" s="59"/>
      <c r="L19" s="60"/>
      <c r="M19" s="49"/>
      <c r="N19" s="49"/>
      <c r="O19" s="50"/>
    </row>
    <row r="20" spans="1:15" ht="12.75" customHeight="1">
      <c r="A20" s="46" t="s">
        <v>23</v>
      </c>
      <c r="B20" s="47"/>
      <c r="C20" s="47"/>
      <c r="D20" s="48"/>
      <c r="E20" s="6"/>
      <c r="J20" s="1"/>
      <c r="K20" s="44"/>
      <c r="L20" s="45"/>
      <c r="M20" s="61"/>
      <c r="N20" s="61"/>
      <c r="O20" s="62"/>
    </row>
    <row r="21" spans="1:15" ht="12.75">
      <c r="A21" s="20" t="s">
        <v>27</v>
      </c>
      <c r="B21" s="21" t="s">
        <v>28</v>
      </c>
      <c r="C21" s="8">
        <v>408</v>
      </c>
      <c r="D21" s="9">
        <v>0.030393325387365912</v>
      </c>
      <c r="E21" s="6"/>
      <c r="F21" s="46" t="s">
        <v>81</v>
      </c>
      <c r="G21" s="47"/>
      <c r="H21" s="47"/>
      <c r="I21" s="48"/>
      <c r="K21" s="42"/>
      <c r="L21" s="43"/>
      <c r="M21" s="38"/>
      <c r="N21" s="38"/>
      <c r="O21" s="40"/>
    </row>
    <row r="22" spans="1:15" ht="12.75" customHeight="1">
      <c r="A22" s="22" t="s">
        <v>29</v>
      </c>
      <c r="B22" s="23" t="s">
        <v>30</v>
      </c>
      <c r="C22" s="7">
        <v>122</v>
      </c>
      <c r="D22" s="10">
        <v>0.009088200238379023</v>
      </c>
      <c r="E22" s="6"/>
      <c r="F22" s="20" t="s">
        <v>37</v>
      </c>
      <c r="G22" s="21" t="s">
        <v>38</v>
      </c>
      <c r="H22" s="8">
        <v>449</v>
      </c>
      <c r="I22" s="9">
        <v>0.03344755661501788</v>
      </c>
      <c r="K22" s="44"/>
      <c r="L22" s="45"/>
      <c r="M22" s="39"/>
      <c r="N22" s="39"/>
      <c r="O22" s="41"/>
    </row>
    <row r="23" spans="1:9" ht="12.75" customHeight="1">
      <c r="A23" s="22" t="s">
        <v>33</v>
      </c>
      <c r="B23" s="23" t="s">
        <v>34</v>
      </c>
      <c r="C23" s="7">
        <v>444</v>
      </c>
      <c r="D23" s="10">
        <v>0.033075089392133494</v>
      </c>
      <c r="E23" s="6"/>
      <c r="F23" s="22" t="s">
        <v>39</v>
      </c>
      <c r="G23" s="23" t="s">
        <v>40</v>
      </c>
      <c r="H23" s="7">
        <v>118</v>
      </c>
      <c r="I23" s="10">
        <v>0.008790226460071514</v>
      </c>
    </row>
    <row r="24" spans="1:15" ht="12.75">
      <c r="A24" s="24" t="s">
        <v>35</v>
      </c>
      <c r="B24" s="25" t="s">
        <v>36</v>
      </c>
      <c r="C24" s="11">
        <v>1073</v>
      </c>
      <c r="D24" s="12">
        <v>0.07993146603098927</v>
      </c>
      <c r="E24" s="6"/>
      <c r="F24" s="22" t="s">
        <v>48</v>
      </c>
      <c r="G24" s="23" t="s">
        <v>49</v>
      </c>
      <c r="H24" s="7">
        <v>201</v>
      </c>
      <c r="I24" s="10">
        <v>0.014973182359952325</v>
      </c>
      <c r="J24" s="2"/>
      <c r="K24" s="29" t="s">
        <v>80</v>
      </c>
      <c r="L24" s="30"/>
      <c r="M24" s="30"/>
      <c r="N24" s="30"/>
      <c r="O24" s="31"/>
    </row>
    <row r="25" spans="1:15" ht="12.75">
      <c r="A25" s="13"/>
      <c r="B25" s="14"/>
      <c r="C25" s="14">
        <f>SUM(C21:C24)</f>
        <v>2047</v>
      </c>
      <c r="D25" s="15">
        <f>SUM(D21:D24)</f>
        <v>0.15248808104886769</v>
      </c>
      <c r="E25" s="6"/>
      <c r="F25" s="22" t="s">
        <v>54</v>
      </c>
      <c r="G25" s="23" t="s">
        <v>55</v>
      </c>
      <c r="H25" s="7">
        <v>239</v>
      </c>
      <c r="I25" s="10">
        <v>0.01780393325387366</v>
      </c>
      <c r="J25" s="2"/>
      <c r="K25" s="32"/>
      <c r="L25" s="33"/>
      <c r="M25" s="33"/>
      <c r="N25" s="33"/>
      <c r="O25" s="34"/>
    </row>
    <row r="26" spans="5:15" ht="12.75">
      <c r="E26" s="6"/>
      <c r="F26" s="22" t="s">
        <v>60</v>
      </c>
      <c r="G26" s="23" t="s">
        <v>61</v>
      </c>
      <c r="H26" s="7">
        <v>73</v>
      </c>
      <c r="I26" s="10">
        <v>0.005438021454112038</v>
      </c>
      <c r="J26" s="2"/>
      <c r="K26" s="42"/>
      <c r="L26" s="43"/>
      <c r="M26" s="38"/>
      <c r="N26" s="38"/>
      <c r="O26" s="40"/>
    </row>
    <row r="27" spans="1:15" ht="12.75">
      <c r="A27" s="46" t="s">
        <v>45</v>
      </c>
      <c r="B27" s="47"/>
      <c r="C27" s="47"/>
      <c r="D27" s="48"/>
      <c r="E27" s="6"/>
      <c r="F27" s="22" t="s">
        <v>66</v>
      </c>
      <c r="G27" s="23" t="s">
        <v>67</v>
      </c>
      <c r="H27" s="7">
        <v>33</v>
      </c>
      <c r="I27" s="10">
        <v>0.0024582836710369486</v>
      </c>
      <c r="J27" s="2"/>
      <c r="K27" s="51"/>
      <c r="L27" s="52"/>
      <c r="M27" s="49"/>
      <c r="N27" s="49"/>
      <c r="O27" s="50"/>
    </row>
    <row r="28" spans="1:15" ht="12.75">
      <c r="A28" s="20" t="s">
        <v>92</v>
      </c>
      <c r="B28" s="21" t="s">
        <v>93</v>
      </c>
      <c r="C28" s="8">
        <v>96</v>
      </c>
      <c r="D28" s="9">
        <v>0.007151370679380214</v>
      </c>
      <c r="E28" s="6"/>
      <c r="F28" s="22" t="s">
        <v>70</v>
      </c>
      <c r="G28" s="23" t="s">
        <v>71</v>
      </c>
      <c r="H28" s="7">
        <v>32</v>
      </c>
      <c r="I28" s="10">
        <v>0.0023837902264600714</v>
      </c>
      <c r="J28" s="2"/>
      <c r="K28" s="59"/>
      <c r="L28" s="60"/>
      <c r="M28" s="49"/>
      <c r="N28" s="49"/>
      <c r="O28" s="50"/>
    </row>
    <row r="29" spans="1:15" ht="12.75" customHeight="1">
      <c r="A29" s="22" t="s">
        <v>1</v>
      </c>
      <c r="B29" s="23" t="s">
        <v>2</v>
      </c>
      <c r="C29" s="7">
        <v>1621</v>
      </c>
      <c r="D29" s="10">
        <v>0.120753873659118</v>
      </c>
      <c r="E29" s="6"/>
      <c r="F29" s="24" t="s">
        <v>74</v>
      </c>
      <c r="G29" s="25" t="s">
        <v>75</v>
      </c>
      <c r="H29" s="11">
        <v>191</v>
      </c>
      <c r="I29" s="12">
        <v>0.014228247914183551</v>
      </c>
      <c r="J29" s="2"/>
      <c r="K29" s="51"/>
      <c r="L29" s="52"/>
      <c r="M29" s="49"/>
      <c r="N29" s="49"/>
      <c r="O29" s="50"/>
    </row>
    <row r="30" spans="1:15" ht="12.75" customHeight="1">
      <c r="A30" s="22" t="s">
        <v>86</v>
      </c>
      <c r="B30" s="23" t="s">
        <v>87</v>
      </c>
      <c r="C30" s="7">
        <v>281</v>
      </c>
      <c r="D30" s="10">
        <v>0.020932657926102504</v>
      </c>
      <c r="E30" s="6"/>
      <c r="F30" s="13"/>
      <c r="G30" s="14"/>
      <c r="H30" s="14">
        <f>SUM(H22:H29)</f>
        <v>1336</v>
      </c>
      <c r="I30" s="15">
        <f>SUM(I22:I29)</f>
        <v>0.09952324195470799</v>
      </c>
      <c r="K30" s="59"/>
      <c r="L30" s="60"/>
      <c r="M30" s="49"/>
      <c r="N30" s="49"/>
      <c r="O30" s="50"/>
    </row>
    <row r="31" spans="1:15" ht="12.75" customHeight="1">
      <c r="A31" s="22" t="s">
        <v>84</v>
      </c>
      <c r="B31" s="23" t="s">
        <v>85</v>
      </c>
      <c r="C31" s="7">
        <v>119</v>
      </c>
      <c r="D31" s="10">
        <v>0.008864719904648391</v>
      </c>
      <c r="E31" s="6"/>
      <c r="K31" s="51"/>
      <c r="L31" s="52"/>
      <c r="M31" s="49"/>
      <c r="N31" s="49"/>
      <c r="O31" s="50"/>
    </row>
    <row r="32" spans="1:15" ht="12.75" customHeight="1">
      <c r="A32" s="22" t="s">
        <v>24</v>
      </c>
      <c r="B32" s="23" t="s">
        <v>25</v>
      </c>
      <c r="C32" s="7">
        <v>559</v>
      </c>
      <c r="D32" s="10">
        <v>0.04164183551847438</v>
      </c>
      <c r="E32" s="6"/>
      <c r="F32" s="46" t="s">
        <v>111</v>
      </c>
      <c r="G32" s="47"/>
      <c r="H32" s="47"/>
      <c r="I32" s="48"/>
      <c r="J32" s="2"/>
      <c r="K32" s="59"/>
      <c r="L32" s="60"/>
      <c r="M32" s="49"/>
      <c r="N32" s="49"/>
      <c r="O32" s="50"/>
    </row>
    <row r="33" spans="1:15" ht="12.75" customHeight="1">
      <c r="A33" s="13"/>
      <c r="B33" s="14"/>
      <c r="C33" s="14">
        <f>SUM(C28:C32)</f>
        <v>2676</v>
      </c>
      <c r="D33" s="15">
        <f>SUM(D28:D32)</f>
        <v>0.19934445768772346</v>
      </c>
      <c r="E33" s="6"/>
      <c r="F33" s="20" t="s">
        <v>50</v>
      </c>
      <c r="G33" s="21" t="s">
        <v>51</v>
      </c>
      <c r="H33" s="8">
        <v>174</v>
      </c>
      <c r="I33" s="9">
        <v>0.01296185935637664</v>
      </c>
      <c r="J33" s="2"/>
      <c r="K33" s="51"/>
      <c r="L33" s="52"/>
      <c r="M33" s="49"/>
      <c r="N33" s="49"/>
      <c r="O33" s="50"/>
    </row>
    <row r="34" spans="1:15" ht="12.75" customHeight="1">
      <c r="A34" s="26"/>
      <c r="B34" s="26"/>
      <c r="C34" s="27"/>
      <c r="D34" s="28"/>
      <c r="F34" s="22" t="s">
        <v>95</v>
      </c>
      <c r="G34" s="23" t="s">
        <v>96</v>
      </c>
      <c r="H34" s="7">
        <v>119</v>
      </c>
      <c r="I34" s="10">
        <v>0.008864719904648391</v>
      </c>
      <c r="J34" s="2"/>
      <c r="K34" s="59"/>
      <c r="L34" s="60"/>
      <c r="M34" s="49"/>
      <c r="N34" s="49"/>
      <c r="O34" s="50"/>
    </row>
    <row r="35" spans="1:15" ht="12.75" customHeight="1">
      <c r="A35" s="35" t="s">
        <v>113</v>
      </c>
      <c r="B35" s="36"/>
      <c r="C35" s="37"/>
      <c r="D35" s="28"/>
      <c r="F35" s="22" t="s">
        <v>68</v>
      </c>
      <c r="G35" s="23" t="s">
        <v>69</v>
      </c>
      <c r="H35" s="7">
        <v>83</v>
      </c>
      <c r="I35" s="10">
        <v>0.006182955899880811</v>
      </c>
      <c r="J35" s="2"/>
      <c r="K35" s="51"/>
      <c r="L35" s="52"/>
      <c r="M35" s="49"/>
      <c r="N35" s="49"/>
      <c r="O35" s="50"/>
    </row>
    <row r="36" spans="1:15" ht="12.75" customHeight="1">
      <c r="A36" s="35"/>
      <c r="B36" s="36"/>
      <c r="C36" s="37"/>
      <c r="D36" s="28"/>
      <c r="F36" s="22" t="s">
        <v>107</v>
      </c>
      <c r="G36" s="23" t="s">
        <v>108</v>
      </c>
      <c r="H36" s="7">
        <v>99</v>
      </c>
      <c r="I36" s="10">
        <v>0.007374851013110847</v>
      </c>
      <c r="J36" s="2"/>
      <c r="K36" s="59"/>
      <c r="L36" s="60"/>
      <c r="M36" s="49"/>
      <c r="N36" s="49"/>
      <c r="O36" s="50"/>
    </row>
    <row r="37" spans="1:15" ht="12.75" customHeight="1">
      <c r="A37" s="35" t="s">
        <v>114</v>
      </c>
      <c r="B37" s="36"/>
      <c r="C37" s="37"/>
      <c r="F37" s="22" t="s">
        <v>88</v>
      </c>
      <c r="G37" s="23" t="s">
        <v>89</v>
      </c>
      <c r="H37" s="7">
        <v>901</v>
      </c>
      <c r="I37" s="10">
        <v>0.06711859356376638</v>
      </c>
      <c r="J37" s="2"/>
      <c r="K37" s="51"/>
      <c r="L37" s="52"/>
      <c r="M37" s="49"/>
      <c r="N37" s="49"/>
      <c r="O37" s="50"/>
    </row>
    <row r="38" spans="1:15" ht="12.75" customHeight="1">
      <c r="A38" s="35"/>
      <c r="B38" s="36"/>
      <c r="C38" s="37"/>
      <c r="F38" s="13"/>
      <c r="G38" s="14"/>
      <c r="H38" s="14">
        <f>SUM(H33:H37)</f>
        <v>1376</v>
      </c>
      <c r="I38" s="15">
        <f>SUM(I33:I37)</f>
        <v>0.10250297973778308</v>
      </c>
      <c r="J38" s="2"/>
      <c r="K38" s="59"/>
      <c r="L38" s="60"/>
      <c r="M38" s="49"/>
      <c r="N38" s="49"/>
      <c r="O38" s="50"/>
    </row>
    <row r="39" spans="1:15" ht="12.75" customHeight="1">
      <c r="A39" s="35" t="s">
        <v>112</v>
      </c>
      <c r="B39" s="36"/>
      <c r="C39" s="37"/>
      <c r="I39" s="5">
        <v>13646</v>
      </c>
      <c r="J39" s="2"/>
      <c r="K39" s="51"/>
      <c r="L39" s="52"/>
      <c r="M39" s="49"/>
      <c r="N39" s="49"/>
      <c r="O39" s="50"/>
    </row>
    <row r="40" spans="1:15" ht="12.75" customHeight="1">
      <c r="A40" s="35"/>
      <c r="B40" s="36"/>
      <c r="C40" s="37"/>
      <c r="F40" s="46" t="s">
        <v>115</v>
      </c>
      <c r="G40" s="47"/>
      <c r="H40" s="47"/>
      <c r="I40" s="48"/>
      <c r="J40" s="2"/>
      <c r="K40" s="59"/>
      <c r="L40" s="60"/>
      <c r="M40" s="49"/>
      <c r="N40" s="49"/>
      <c r="O40" s="50"/>
    </row>
    <row r="41" spans="1:15" ht="12.75" customHeight="1">
      <c r="A41" s="53" t="s">
        <v>109</v>
      </c>
      <c r="B41" s="54"/>
      <c r="C41" s="55"/>
      <c r="F41" s="20" t="s">
        <v>7</v>
      </c>
      <c r="G41" s="21" t="s">
        <v>8</v>
      </c>
      <c r="H41" s="8">
        <v>156</v>
      </c>
      <c r="I41" s="9">
        <v>0.011620977353992848</v>
      </c>
      <c r="J41" s="2"/>
      <c r="K41" s="44"/>
      <c r="L41" s="45"/>
      <c r="M41" s="61"/>
      <c r="N41" s="61"/>
      <c r="O41" s="62"/>
    </row>
    <row r="42" spans="1:15" ht="12.75" customHeight="1">
      <c r="A42" s="56"/>
      <c r="B42" s="57"/>
      <c r="C42" s="58"/>
      <c r="F42" s="22" t="s">
        <v>76</v>
      </c>
      <c r="G42" s="23" t="s">
        <v>77</v>
      </c>
      <c r="H42" s="7">
        <v>157</v>
      </c>
      <c r="I42" s="10">
        <v>0.011695470798569725</v>
      </c>
      <c r="J42" s="2"/>
      <c r="K42" s="42"/>
      <c r="L42" s="43"/>
      <c r="M42" s="38"/>
      <c r="N42" s="38"/>
      <c r="O42" s="40"/>
    </row>
    <row r="43" spans="1:15" ht="12.75" customHeight="1">
      <c r="A43" s="17"/>
      <c r="B43" s="17"/>
      <c r="C43" s="18"/>
      <c r="D43" s="19"/>
      <c r="F43" s="13"/>
      <c r="G43" s="14"/>
      <c r="H43" s="14">
        <f>SUM(H41:H42)</f>
        <v>313</v>
      </c>
      <c r="I43" s="15">
        <f>SUM(I41:I42)</f>
        <v>0.023316448152562574</v>
      </c>
      <c r="J43" s="2"/>
      <c r="K43" s="44"/>
      <c r="L43" s="45"/>
      <c r="M43" s="39"/>
      <c r="N43" s="39"/>
      <c r="O43" s="41"/>
    </row>
    <row r="44" spans="1:9" s="3" customFormat="1" ht="12.75" customHeight="1">
      <c r="A44" s="6"/>
      <c r="B44" s="6"/>
      <c r="C44" s="6"/>
      <c r="D44" s="6"/>
      <c r="F44" s="27"/>
      <c r="G44" s="27"/>
      <c r="H44" s="27"/>
      <c r="I44" s="28"/>
    </row>
    <row r="45" s="4" customFormat="1" ht="12.75" customHeight="1"/>
    <row r="46" s="4" customFormat="1" ht="12.75" customHeight="1"/>
    <row r="47" s="4" customFormat="1" ht="12.75" customHeight="1"/>
    <row r="48" s="4" customFormat="1" ht="12.75" customHeight="1"/>
    <row r="49" s="4" customFormat="1" ht="12.75" customHeight="1"/>
    <row r="50" s="4" customFormat="1" ht="12.75" customHeight="1"/>
    <row r="51" s="4" customFormat="1" ht="12.75" customHeight="1"/>
    <row r="52" s="4" customFormat="1" ht="12.75" customHeight="1"/>
    <row r="53" s="4" customFormat="1" ht="12.75" customHeight="1"/>
    <row r="54" s="4" customFormat="1" ht="12.75" customHeight="1"/>
    <row r="55" s="4" customFormat="1" ht="12.75" customHeight="1"/>
    <row r="56" s="4" customFormat="1" ht="12.75" customHeight="1"/>
    <row r="57" s="4" customFormat="1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72">
    <mergeCell ref="K40:L41"/>
    <mergeCell ref="K38:L39"/>
    <mergeCell ref="K36:L37"/>
    <mergeCell ref="K34:L35"/>
    <mergeCell ref="K32:L33"/>
    <mergeCell ref="K30:L31"/>
    <mergeCell ref="A1:D1"/>
    <mergeCell ref="A14:D14"/>
    <mergeCell ref="A20:D20"/>
    <mergeCell ref="A27:D27"/>
    <mergeCell ref="F1:I1"/>
    <mergeCell ref="F11:I11"/>
    <mergeCell ref="K3:L4"/>
    <mergeCell ref="K5:L6"/>
    <mergeCell ref="K7:L8"/>
    <mergeCell ref="K9:L10"/>
    <mergeCell ref="M17:M18"/>
    <mergeCell ref="N17:O18"/>
    <mergeCell ref="N7:O8"/>
    <mergeCell ref="M9:M10"/>
    <mergeCell ref="N9:O10"/>
    <mergeCell ref="M11:M12"/>
    <mergeCell ref="M19:M20"/>
    <mergeCell ref="N19:O20"/>
    <mergeCell ref="K17:L18"/>
    <mergeCell ref="K19:L20"/>
    <mergeCell ref="M13:M14"/>
    <mergeCell ref="N13:O14"/>
    <mergeCell ref="M15:M16"/>
    <mergeCell ref="N15:O16"/>
    <mergeCell ref="K13:L14"/>
    <mergeCell ref="K15:L16"/>
    <mergeCell ref="N40:O41"/>
    <mergeCell ref="M34:M35"/>
    <mergeCell ref="N11:O12"/>
    <mergeCell ref="M7:M8"/>
    <mergeCell ref="K11:L12"/>
    <mergeCell ref="K1:O2"/>
    <mergeCell ref="M3:M4"/>
    <mergeCell ref="N3:O4"/>
    <mergeCell ref="M5:M6"/>
    <mergeCell ref="N5:O6"/>
    <mergeCell ref="M32:M33"/>
    <mergeCell ref="N32:O33"/>
    <mergeCell ref="A35:C36"/>
    <mergeCell ref="K21:L22"/>
    <mergeCell ref="K28:L29"/>
    <mergeCell ref="M42:M43"/>
    <mergeCell ref="N42:O43"/>
    <mergeCell ref="M38:M39"/>
    <mergeCell ref="N38:O39"/>
    <mergeCell ref="M40:M41"/>
    <mergeCell ref="N28:O29"/>
    <mergeCell ref="N26:O27"/>
    <mergeCell ref="M26:M27"/>
    <mergeCell ref="K26:L27"/>
    <mergeCell ref="A41:C42"/>
    <mergeCell ref="N34:O35"/>
    <mergeCell ref="M36:M37"/>
    <mergeCell ref="N36:O37"/>
    <mergeCell ref="M30:M31"/>
    <mergeCell ref="N30:O31"/>
    <mergeCell ref="K24:O25"/>
    <mergeCell ref="A37:C38"/>
    <mergeCell ref="A39:C40"/>
    <mergeCell ref="M21:M22"/>
    <mergeCell ref="N21:O22"/>
    <mergeCell ref="K42:L43"/>
    <mergeCell ref="F21:I21"/>
    <mergeCell ref="F32:I32"/>
    <mergeCell ref="F40:I40"/>
    <mergeCell ref="M28:M29"/>
  </mergeCells>
  <printOptions/>
  <pageMargins left="0.5" right="0.5" top="0.4" bottom="0.4" header="0" footer="0.5"/>
  <pageSetup horizontalDpi="525" verticalDpi="5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Moulton</dc:creator>
  <cp:keywords/>
  <dc:description/>
  <cp:lastModifiedBy>Chuck Moulton</cp:lastModifiedBy>
  <cp:lastPrinted>2014-06-09T04:19:25Z</cp:lastPrinted>
  <dcterms:created xsi:type="dcterms:W3CDTF">2006-06-24T17:22:41Z</dcterms:created>
  <dcterms:modified xsi:type="dcterms:W3CDTF">2014-06-09T04:24:18Z</dcterms:modified>
  <cp:category/>
  <cp:version/>
  <cp:contentType/>
  <cp:contentStatus/>
</cp:coreProperties>
</file>